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checkCompatibility="1" autoCompressPictures="0"/>
  <bookViews>
    <workbookView xWindow="0" yWindow="0" windowWidth="9180" windowHeight="13860" tabRatio="500"/>
  </bookViews>
  <sheets>
    <sheet name="COMPOSITE" sheetId="1" r:id="rId1"/>
    <sheet name="TOURNAMENT SCHEDULE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17" i="1"/>
  <c r="F16" i="1"/>
  <c r="K16" i="1"/>
  <c r="F15" i="1"/>
  <c r="K15" i="1"/>
  <c r="F14" i="1"/>
  <c r="K14" i="1"/>
  <c r="F9" i="1"/>
  <c r="K9" i="1"/>
  <c r="F10" i="1"/>
  <c r="K10" i="1"/>
  <c r="F11" i="1"/>
  <c r="K11" i="1"/>
  <c r="F12" i="1"/>
  <c r="K12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G17" i="1"/>
  <c r="L17" i="1"/>
  <c r="G18" i="1"/>
  <c r="L18" i="1"/>
  <c r="G19" i="1"/>
  <c r="L19" i="1"/>
  <c r="G20" i="1"/>
  <c r="L20" i="1"/>
  <c r="G21" i="1"/>
  <c r="L21" i="1"/>
  <c r="G22" i="1"/>
  <c r="L22" i="1"/>
  <c r="G23" i="1"/>
  <c r="L23" i="1"/>
  <c r="G24" i="1"/>
  <c r="L24" i="1"/>
  <c r="G25" i="1"/>
  <c r="L25" i="1"/>
  <c r="G26" i="1"/>
  <c r="L26" i="1"/>
  <c r="G27" i="1"/>
  <c r="L27" i="1"/>
  <c r="G28" i="1"/>
  <c r="L28" i="1"/>
  <c r="G29" i="1"/>
  <c r="L29" i="1"/>
  <c r="G30" i="1"/>
  <c r="L30" i="1"/>
  <c r="G31" i="1"/>
  <c r="L31" i="1"/>
  <c r="G32" i="1"/>
  <c r="L32" i="1"/>
  <c r="G10" i="1"/>
  <c r="L10" i="1"/>
  <c r="G11" i="1"/>
  <c r="L11" i="1"/>
  <c r="G12" i="1"/>
  <c r="L12" i="1"/>
</calcChain>
</file>

<file path=xl/sharedStrings.xml><?xml version="1.0" encoding="utf-8"?>
<sst xmlns="http://schemas.openxmlformats.org/spreadsheetml/2006/main" count="406" uniqueCount="161">
  <si>
    <t>VARSITY</t>
  </si>
  <si>
    <t>DATE</t>
  </si>
  <si>
    <t>OPPONENT</t>
  </si>
  <si>
    <t>SITE</t>
  </si>
  <si>
    <t>TIME</t>
  </si>
  <si>
    <t>A</t>
  </si>
  <si>
    <t>TBA</t>
  </si>
  <si>
    <t>H</t>
  </si>
  <si>
    <t>COACHING STAFF</t>
  </si>
  <si>
    <t>ADMINISTRATIVE STAFF</t>
  </si>
  <si>
    <t>HEAD COACH</t>
  </si>
  <si>
    <t>MATT HARBIN</t>
  </si>
  <si>
    <t>SUPERINTENDENT</t>
  </si>
  <si>
    <t>HOME GAME</t>
  </si>
  <si>
    <t>ASSISTANTS</t>
  </si>
  <si>
    <t>DISTRICT AD</t>
  </si>
  <si>
    <t>AWAY GAME</t>
  </si>
  <si>
    <t>DISTRICT GAME</t>
  </si>
  <si>
    <t>PRINCIPAL</t>
  </si>
  <si>
    <t>SCRIMMAGE</t>
  </si>
  <si>
    <t>TRAINERS</t>
  </si>
  <si>
    <t>MENTOR NIGHT</t>
  </si>
  <si>
    <t>PARENT NIGHT</t>
  </si>
  <si>
    <t>VARSITY TOURNAMENT SCHEDULE</t>
  </si>
  <si>
    <t>12PM</t>
  </si>
  <si>
    <t>10AM</t>
  </si>
  <si>
    <t>SAT MAR 4</t>
  </si>
  <si>
    <t>JAMES TAYLOR CL</t>
  </si>
  <si>
    <t>COLLIN CO INV</t>
  </si>
  <si>
    <t>FRISCO TOC</t>
  </si>
  <si>
    <t>LE INV</t>
  </si>
  <si>
    <t>N CROWLEY</t>
  </si>
  <si>
    <t>JUSTIN NW</t>
  </si>
  <si>
    <t>MCKINNEY</t>
  </si>
  <si>
    <t>PROSPER</t>
  </si>
  <si>
    <t>COLONY</t>
  </si>
  <si>
    <t>NEWMAN SMITH</t>
  </si>
  <si>
    <t>CREEKVIEW</t>
  </si>
  <si>
    <t>TURNER</t>
  </si>
  <si>
    <t>MCKINNEY NORTH</t>
  </si>
  <si>
    <t>TUES FEB 7</t>
  </si>
  <si>
    <t>TUES FEB 14</t>
  </si>
  <si>
    <t>FEB 23-25</t>
  </si>
  <si>
    <t>MAR 2-4</t>
  </si>
  <si>
    <t>MAR 9-11</t>
  </si>
  <si>
    <t>TUES MAR 14</t>
  </si>
  <si>
    <t>FRI MAR 17</t>
  </si>
  <si>
    <t>TUES MAR 21</t>
  </si>
  <si>
    <t>FRI MAR 24</t>
  </si>
  <si>
    <t>FRI MAR 31</t>
  </si>
  <si>
    <t>TUES APR 4</t>
  </si>
  <si>
    <t>FRI APR 7</t>
  </si>
  <si>
    <t>TUES APR 11</t>
  </si>
  <si>
    <t>THURS APR 13</t>
  </si>
  <si>
    <t>TUES APR 18</t>
  </si>
  <si>
    <t>SAT FEB 18</t>
  </si>
  <si>
    <t>SAT FEB 11</t>
  </si>
  <si>
    <t>130P</t>
  </si>
  <si>
    <t>11AM</t>
  </si>
  <si>
    <t>430P</t>
  </si>
  <si>
    <t>5PM</t>
  </si>
  <si>
    <t>730P</t>
  </si>
  <si>
    <t>LAKE DALLAS</t>
  </si>
  <si>
    <t>FRI APR 21</t>
  </si>
  <si>
    <t>TUES APR 25</t>
  </si>
  <si>
    <t>FRI APR 28</t>
  </si>
  <si>
    <t>MARK CAIN</t>
  </si>
  <si>
    <t>HACK HOLECUMB</t>
  </si>
  <si>
    <t>BO HOLECUMB</t>
  </si>
  <si>
    <t>DR. STRIKE</t>
  </si>
  <si>
    <t>SANDRA HOWELL</t>
  </si>
  <si>
    <t>ASSISTANT AD</t>
  </si>
  <si>
    <t>KENDRICK BROWN</t>
  </si>
  <si>
    <t>RENEE PENTECOST</t>
  </si>
  <si>
    <t>LOBO INV</t>
  </si>
  <si>
    <t>DENTON TOURNEY</t>
  </si>
  <si>
    <t>GP &amp; RICHARDSON</t>
  </si>
  <si>
    <t>REEDY/FARMERS</t>
  </si>
  <si>
    <t>REEDY</t>
  </si>
  <si>
    <t>REEDY/LEB TRAILS</t>
  </si>
  <si>
    <t>2017 LITTLE ELM LOBO BASEBALL SCHEDULE</t>
  </si>
  <si>
    <t>JAMES TAYLOR CLASSIC</t>
  </si>
  <si>
    <t>COLLIN COUNTY CLASSIC</t>
  </si>
  <si>
    <t>FRISCO TOURNAMENT OF CHAMPIONS</t>
  </si>
  <si>
    <t>NORTH CROWLEY (SOPH)</t>
  </si>
  <si>
    <t>DENTON (JV)</t>
  </si>
  <si>
    <t>TH MAR 2</t>
  </si>
  <si>
    <t>FR MAR 3</t>
  </si>
  <si>
    <t xml:space="preserve"> SAT MAR 4</t>
  </si>
  <si>
    <t>MCKINNEY HS</t>
  </si>
  <si>
    <t>240PM</t>
  </si>
  <si>
    <t>PORTER</t>
  </si>
  <si>
    <t>500PM</t>
  </si>
  <si>
    <t>SACHE</t>
  </si>
  <si>
    <t>PROSPER HS</t>
  </si>
  <si>
    <t>1220PM</t>
  </si>
  <si>
    <t>INDEPENDENCE</t>
  </si>
  <si>
    <t>CENTENNIAL</t>
  </si>
  <si>
    <t>300PM</t>
  </si>
  <si>
    <t xml:space="preserve">MCKINNEY </t>
  </si>
  <si>
    <t>1000AM</t>
  </si>
  <si>
    <t>TH FEB 23</t>
  </si>
  <si>
    <t>CEDAR HILL</t>
  </si>
  <si>
    <t>DENTON RYAN</t>
  </si>
  <si>
    <t>1230PM</t>
  </si>
  <si>
    <t>FRI FEB 24</t>
  </si>
  <si>
    <t>LIBERTY CHRISTIAN</t>
  </si>
  <si>
    <t>800PM</t>
  </si>
  <si>
    <t>SAT FEB 25</t>
  </si>
  <si>
    <t>CORSICANA</t>
  </si>
  <si>
    <t>HALTOM</t>
  </si>
  <si>
    <t>FRISCO LIBERTY</t>
  </si>
  <si>
    <t>430PM</t>
  </si>
  <si>
    <t>TH MAR 9</t>
  </si>
  <si>
    <t>DALLAS JESUIT</t>
  </si>
  <si>
    <t>700PM</t>
  </si>
  <si>
    <t>FRI MAR 10</t>
  </si>
  <si>
    <t>LEHS</t>
  </si>
  <si>
    <t>LOVEJOY</t>
  </si>
  <si>
    <t>200PM</t>
  </si>
  <si>
    <t>DENISON</t>
  </si>
  <si>
    <t>SHERMAN</t>
  </si>
  <si>
    <t>HERITAGE</t>
  </si>
  <si>
    <t>CELINA</t>
  </si>
  <si>
    <t>COTTONWOOD</t>
  </si>
  <si>
    <t>1130AM</t>
  </si>
  <si>
    <t>MELISSA</t>
  </si>
  <si>
    <t>LAKE DALLAS WHITE</t>
  </si>
  <si>
    <t>GUNTER</t>
  </si>
  <si>
    <t>1200PM</t>
  </si>
  <si>
    <t>1ST DC REUNION TEAM</t>
  </si>
  <si>
    <t>LE/TURNER INV</t>
  </si>
  <si>
    <t>LAWS KIDWELL</t>
  </si>
  <si>
    <t>JOEY FRARE</t>
  </si>
  <si>
    <t>LEASYA NIGHT</t>
  </si>
  <si>
    <t>400PM</t>
  </si>
  <si>
    <t>600PM</t>
  </si>
  <si>
    <t>JV GOLD</t>
  </si>
  <si>
    <t>FRISCO HERITAGE</t>
  </si>
  <si>
    <t>NORTH MESQUITE</t>
  </si>
  <si>
    <t>FRI MAR 3</t>
  </si>
  <si>
    <t>SKYLINE</t>
  </si>
  <si>
    <t>ALLEN</t>
  </si>
  <si>
    <t>SAT MAR 11</t>
  </si>
  <si>
    <t>LOBO JV GOLD ROUND ROBIN</t>
  </si>
  <si>
    <t>JV BLUE</t>
  </si>
  <si>
    <t>TIMBER CREEK</t>
  </si>
  <si>
    <t>RL TURNER</t>
  </si>
  <si>
    <t>DENTON</t>
  </si>
  <si>
    <t>NORTH CROWLEY</t>
  </si>
  <si>
    <t>615PM</t>
  </si>
  <si>
    <t>RL TURNER/LEHS (SOPH - JV BLUE)</t>
  </si>
  <si>
    <t>LOBO INVATATIONAL (JV BLUE) LE BLUE</t>
  </si>
  <si>
    <t>LE INVATATIONAL TOURNAMENT (JV GOLD-LE GOLD)</t>
  </si>
  <si>
    <t>TUES MAR 28</t>
  </si>
  <si>
    <t>MON FEB 20</t>
  </si>
  <si>
    <t>6PM</t>
  </si>
  <si>
    <t>LBT</t>
  </si>
  <si>
    <t>RHS</t>
  </si>
  <si>
    <t>10/1215</t>
  </si>
  <si>
    <t>1215/230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</si>
</sst>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48"/>
      <color theme="0"/>
      <name val="Bernard MT Condensed"/>
    </font>
    <font>
      <sz val="48"/>
      <color rgb="FF00007D"/>
      <name val="Bernard MT Condensed"/>
    </font>
    <font>
      <b/>
      <u/>
      <sz val="24"/>
      <color indexed="9"/>
      <name val="Arial"/>
      <charset val="161"/>
    </font>
    <font>
      <sz val="18"/>
      <color indexed="9"/>
      <name val="Arial"/>
      <family val="2"/>
    </font>
    <font>
      <b/>
      <u/>
      <sz val="24"/>
      <color theme="0"/>
      <name val="Arial"/>
      <charset val="161"/>
    </font>
    <font>
      <b/>
      <u/>
      <sz val="18"/>
      <color indexed="9"/>
      <name val="Arial"/>
      <family val="2"/>
    </font>
    <font>
      <i/>
      <sz val="14"/>
      <color rgb="FF006600"/>
      <name val="Arial"/>
      <family val="2"/>
    </font>
    <font>
      <b/>
      <i/>
      <sz val="14"/>
      <name val="Arial"/>
      <charset val="161"/>
    </font>
    <font>
      <sz val="14"/>
      <name val="Arial"/>
      <family val="2"/>
    </font>
    <font>
      <b/>
      <sz val="14"/>
      <name val="Arial"/>
      <family val="2"/>
    </font>
    <font>
      <sz val="14"/>
      <color rgb="FF006600"/>
      <name val="Arial"/>
      <family val="2"/>
    </font>
    <font>
      <b/>
      <sz val="14"/>
      <color indexed="17"/>
      <name val="Arial"/>
      <family val="2"/>
    </font>
    <font>
      <b/>
      <sz val="14"/>
      <color indexed="18"/>
      <name val="Arial"/>
      <charset val="161"/>
    </font>
    <font>
      <b/>
      <sz val="14"/>
      <color rgb="FF008000"/>
      <name val="Arial"/>
      <charset val="161"/>
    </font>
    <font>
      <b/>
      <sz val="14"/>
      <color rgb="FF000090"/>
      <name val="Arial"/>
      <charset val="161"/>
    </font>
    <font>
      <sz val="14"/>
      <color rgb="FF00206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u/>
      <sz val="18"/>
      <color theme="0"/>
      <name val="Arial"/>
      <charset val="161"/>
    </font>
    <font>
      <b/>
      <u/>
      <sz val="18"/>
      <color theme="0"/>
      <name val="Times New Roman"/>
    </font>
    <font>
      <b/>
      <sz val="12"/>
      <name val="Arial"/>
      <family val="2"/>
    </font>
    <font>
      <b/>
      <sz val="12"/>
      <color rgb="FF002060"/>
      <name val="Arial"/>
      <family val="2"/>
    </font>
    <font>
      <b/>
      <i/>
      <sz val="12"/>
      <name val="Arial"/>
      <family val="2"/>
    </font>
    <font>
      <b/>
      <i/>
      <sz val="12"/>
      <color theme="0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scheme val="minor"/>
    </font>
    <font>
      <b/>
      <sz val="14"/>
      <color theme="0"/>
      <name val="Arial"/>
      <charset val="161"/>
    </font>
    <font>
      <b/>
      <sz val="14"/>
      <color theme="1"/>
      <name val="Arial"/>
    </font>
    <font>
      <b/>
      <sz val="14"/>
      <color rgb="FF0000FF"/>
      <name val="Arial"/>
    </font>
    <font>
      <b/>
      <i/>
      <sz val="14"/>
      <color rgb="FF0000FF"/>
      <name val="Arial"/>
    </font>
    <font>
      <b/>
      <i/>
      <sz val="11"/>
      <name val="Arial"/>
    </font>
  </fonts>
  <fills count="21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69195"/>
        <bgColor indexed="64"/>
      </patternFill>
    </fill>
    <fill>
      <patternFill patternType="solid">
        <fgColor rgb="FF0A1C5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009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249977111117893"/>
        <bgColor rgb="FF000000"/>
      </patternFill>
    </fill>
    <fill>
      <patternFill patternType="solid">
        <fgColor theme="1" tint="0.249977111117893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1">
    <xf numFmtId="0" fontId="0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41">
    <xf numFmtId="0" fontId="0" fillId="0" borderId="0" xfId="0"/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0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20" fontId="10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20" fontId="11" fillId="0" borderId="9" xfId="0" applyNumberFormat="1" applyFont="1" applyFill="1" applyBorder="1" applyAlignment="1">
      <alignment horizontal="center" vertical="center"/>
    </xf>
    <xf numFmtId="20" fontId="12" fillId="0" borderId="0" xfId="0" applyNumberFormat="1" applyFont="1" applyFill="1" applyBorder="1" applyAlignment="1">
      <alignment horizontal="center" vertical="center"/>
    </xf>
    <xf numFmtId="20" fontId="17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20" fontId="9" fillId="0" borderId="10" xfId="0" applyNumberFormat="1" applyFont="1" applyFill="1" applyBorder="1" applyAlignment="1">
      <alignment horizontal="center" vertical="center"/>
    </xf>
    <xf numFmtId="49" fontId="13" fillId="0" borderId="13" xfId="0" applyNumberFormat="1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20" fontId="13" fillId="0" borderId="15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20" fontId="18" fillId="5" borderId="0" xfId="0" applyNumberFormat="1" applyFont="1" applyFill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5" fillId="11" borderId="0" xfId="0" applyFont="1" applyFill="1" applyBorder="1" applyAlignment="1">
      <alignment horizontal="center" vertical="center"/>
    </xf>
    <xf numFmtId="49" fontId="9" fillId="12" borderId="7" xfId="0" applyNumberFormat="1" applyFont="1" applyFill="1" applyBorder="1" applyAlignment="1">
      <alignment horizontal="center" vertical="center"/>
    </xf>
    <xf numFmtId="0" fontId="9" fillId="12" borderId="8" xfId="0" applyFont="1" applyFill="1" applyBorder="1" applyAlignment="1">
      <alignment horizontal="center" vertical="center"/>
    </xf>
    <xf numFmtId="20" fontId="9" fillId="12" borderId="9" xfId="0" applyNumberFormat="1" applyFont="1" applyFill="1" applyBorder="1" applyAlignment="1">
      <alignment horizontal="center" vertical="center"/>
    </xf>
    <xf numFmtId="49" fontId="25" fillId="12" borderId="9" xfId="0" applyNumberFormat="1" applyFont="1" applyFill="1" applyBorder="1" applyAlignment="1">
      <alignment horizontal="center" vertical="center" wrapText="1"/>
    </xf>
    <xf numFmtId="20" fontId="25" fillId="12" borderId="9" xfId="0" applyNumberFormat="1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/>
    </xf>
    <xf numFmtId="49" fontId="9" fillId="12" borderId="9" xfId="0" applyNumberFormat="1" applyFont="1" applyFill="1" applyBorder="1" applyAlignment="1">
      <alignment horizontal="center" vertical="center"/>
    </xf>
    <xf numFmtId="20" fontId="14" fillId="13" borderId="9" xfId="0" applyNumberFormat="1" applyFont="1" applyFill="1" applyBorder="1" applyAlignment="1">
      <alignment horizontal="center" vertical="center"/>
    </xf>
    <xf numFmtId="49" fontId="11" fillId="13" borderId="7" xfId="0" applyNumberFormat="1" applyFont="1" applyFill="1" applyBorder="1" applyAlignment="1">
      <alignment horizontal="center" vertical="center"/>
    </xf>
    <xf numFmtId="0" fontId="11" fillId="13" borderId="8" xfId="0" applyFont="1" applyFill="1" applyBorder="1" applyAlignment="1">
      <alignment horizontal="center" vertical="center"/>
    </xf>
    <xf numFmtId="20" fontId="11" fillId="13" borderId="9" xfId="0" applyNumberFormat="1" applyFont="1" applyFill="1" applyBorder="1" applyAlignment="1">
      <alignment horizontal="center" vertical="center"/>
    </xf>
    <xf numFmtId="0" fontId="16" fillId="13" borderId="8" xfId="0" applyFont="1" applyFill="1" applyBorder="1" applyAlignment="1">
      <alignment horizontal="center" vertical="center"/>
    </xf>
    <xf numFmtId="20" fontId="16" fillId="13" borderId="9" xfId="0" applyNumberFormat="1" applyFont="1" applyFill="1" applyBorder="1" applyAlignment="1">
      <alignment horizontal="center" vertical="center"/>
    </xf>
    <xf numFmtId="49" fontId="15" fillId="13" borderId="11" xfId="0" applyNumberFormat="1" applyFont="1" applyFill="1" applyBorder="1" applyAlignment="1">
      <alignment horizontal="center" vertical="center"/>
    </xf>
    <xf numFmtId="0" fontId="13" fillId="13" borderId="12" xfId="0" applyFont="1" applyFill="1" applyBorder="1" applyAlignment="1">
      <alignment horizontal="center" vertical="center"/>
    </xf>
    <xf numFmtId="20" fontId="13" fillId="13" borderId="10" xfId="0" applyNumberFormat="1" applyFont="1" applyFill="1" applyBorder="1" applyAlignment="1">
      <alignment horizontal="center" vertical="center"/>
    </xf>
    <xf numFmtId="20" fontId="13" fillId="13" borderId="9" xfId="0" applyNumberFormat="1" applyFont="1" applyFill="1" applyBorder="1" applyAlignment="1">
      <alignment horizontal="center" vertical="center"/>
    </xf>
    <xf numFmtId="0" fontId="15" fillId="13" borderId="8" xfId="0" applyFont="1" applyFill="1" applyBorder="1" applyAlignment="1">
      <alignment horizontal="center" vertical="center"/>
    </xf>
    <xf numFmtId="20" fontId="15" fillId="13" borderId="9" xfId="0" applyNumberFormat="1" applyFont="1" applyFill="1" applyBorder="1" applyAlignment="1">
      <alignment horizontal="center" vertical="center"/>
    </xf>
    <xf numFmtId="49" fontId="35" fillId="7" borderId="7" xfId="0" applyNumberFormat="1" applyFont="1" applyFill="1" applyBorder="1" applyAlignment="1">
      <alignment horizontal="center" vertical="center"/>
    </xf>
    <xf numFmtId="0" fontId="35" fillId="7" borderId="8" xfId="0" applyFont="1" applyFill="1" applyBorder="1" applyAlignment="1">
      <alignment horizontal="center" vertical="center"/>
    </xf>
    <xf numFmtId="20" fontId="35" fillId="7" borderId="9" xfId="0" applyNumberFormat="1" applyFont="1" applyFill="1" applyBorder="1" applyAlignment="1">
      <alignment horizontal="center" vertical="center"/>
    </xf>
    <xf numFmtId="49" fontId="35" fillId="15" borderId="7" xfId="0" applyNumberFormat="1" applyFont="1" applyFill="1" applyBorder="1" applyAlignment="1">
      <alignment horizontal="center" vertical="center"/>
    </xf>
    <xf numFmtId="0" fontId="35" fillId="15" borderId="8" xfId="0" applyFont="1" applyFill="1" applyBorder="1" applyAlignment="1">
      <alignment horizontal="center" vertical="center"/>
    </xf>
    <xf numFmtId="20" fontId="35" fillId="15" borderId="9" xfId="0" applyNumberFormat="1" applyFont="1" applyFill="1" applyBorder="1" applyAlignment="1">
      <alignment horizontal="center" vertical="center"/>
    </xf>
    <xf numFmtId="49" fontId="35" fillId="17" borderId="11" xfId="0" applyNumberFormat="1" applyFont="1" applyFill="1" applyBorder="1" applyAlignment="1">
      <alignment horizontal="center" vertical="center"/>
    </xf>
    <xf numFmtId="0" fontId="35" fillId="17" borderId="8" xfId="0" applyFont="1" applyFill="1" applyBorder="1" applyAlignment="1">
      <alignment horizontal="center" vertical="center"/>
    </xf>
    <xf numFmtId="20" fontId="35" fillId="17" borderId="10" xfId="0" applyNumberFormat="1" applyFont="1" applyFill="1" applyBorder="1" applyAlignment="1">
      <alignment horizontal="center" vertical="center"/>
    </xf>
    <xf numFmtId="49" fontId="36" fillId="13" borderId="7" xfId="0" applyNumberFormat="1" applyFont="1" applyFill="1" applyBorder="1" applyAlignment="1">
      <alignment horizontal="center" vertical="center"/>
    </xf>
    <xf numFmtId="0" fontId="36" fillId="13" borderId="8" xfId="0" applyFont="1" applyFill="1" applyBorder="1" applyAlignment="1">
      <alignment horizontal="center" vertical="center"/>
    </xf>
    <xf numFmtId="20" fontId="36" fillId="13" borderId="9" xfId="0" applyNumberFormat="1" applyFont="1" applyFill="1" applyBorder="1" applyAlignment="1">
      <alignment horizontal="center" vertical="center"/>
    </xf>
    <xf numFmtId="49" fontId="37" fillId="13" borderId="7" xfId="0" applyNumberFormat="1" applyFont="1" applyFill="1" applyBorder="1" applyAlignment="1">
      <alignment horizontal="center" vertical="center"/>
    </xf>
    <xf numFmtId="0" fontId="37" fillId="13" borderId="8" xfId="0" applyFont="1" applyFill="1" applyBorder="1" applyAlignment="1">
      <alignment horizontal="center" vertical="center"/>
    </xf>
    <xf numFmtId="20" fontId="37" fillId="13" borderId="9" xfId="0" applyNumberFormat="1" applyFont="1" applyFill="1" applyBorder="1" applyAlignment="1">
      <alignment horizontal="center" vertical="center"/>
    </xf>
    <xf numFmtId="49" fontId="37" fillId="14" borderId="7" xfId="0" applyNumberFormat="1" applyFont="1" applyFill="1" applyBorder="1" applyAlignment="1">
      <alignment horizontal="center" vertical="center"/>
    </xf>
    <xf numFmtId="0" fontId="37" fillId="14" borderId="8" xfId="0" applyFont="1" applyFill="1" applyBorder="1" applyAlignment="1">
      <alignment horizontal="center" vertical="center"/>
    </xf>
    <xf numFmtId="20" fontId="37" fillId="14" borderId="9" xfId="0" applyNumberFormat="1" applyFont="1" applyFill="1" applyBorder="1" applyAlignment="1">
      <alignment horizontal="center" vertical="center"/>
    </xf>
    <xf numFmtId="49" fontId="37" fillId="0" borderId="7" xfId="0" applyNumberFormat="1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20" fontId="37" fillId="0" borderId="9" xfId="0" applyNumberFormat="1" applyFont="1" applyFill="1" applyBorder="1" applyAlignment="1">
      <alignment horizontal="center" vertical="center"/>
    </xf>
    <xf numFmtId="0" fontId="38" fillId="12" borderId="8" xfId="0" applyFont="1" applyFill="1" applyBorder="1" applyAlignment="1">
      <alignment horizontal="center" vertical="center"/>
    </xf>
    <xf numFmtId="20" fontId="38" fillId="12" borderId="9" xfId="0" applyNumberFormat="1" applyFont="1" applyFill="1" applyBorder="1" applyAlignment="1">
      <alignment horizontal="center" vertical="center"/>
    </xf>
    <xf numFmtId="49" fontId="38" fillId="12" borderId="9" xfId="0" applyNumberFormat="1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/>
    </xf>
    <xf numFmtId="0" fontId="38" fillId="13" borderId="8" xfId="0" applyFont="1" applyFill="1" applyBorder="1" applyAlignment="1">
      <alignment horizontal="center" vertical="center"/>
    </xf>
    <xf numFmtId="20" fontId="39" fillId="12" borderId="9" xfId="0" applyNumberFormat="1" applyFont="1" applyFill="1" applyBorder="1" applyAlignment="1">
      <alignment horizontal="center" vertical="center"/>
    </xf>
    <xf numFmtId="0" fontId="0" fillId="0" borderId="0" xfId="0" applyBorder="1"/>
    <xf numFmtId="0" fontId="33" fillId="9" borderId="0" xfId="0" applyFont="1" applyFill="1" applyAlignment="1">
      <alignment horizontal="center" vertical="center"/>
    </xf>
    <xf numFmtId="0" fontId="30" fillId="18" borderId="0" xfId="0" applyFont="1" applyFill="1" applyAlignment="1">
      <alignment horizontal="center" vertical="center"/>
    </xf>
    <xf numFmtId="0" fontId="31" fillId="19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18" borderId="0" xfId="0" applyFill="1" applyAlignment="1">
      <alignment horizontal="center" vertical="center"/>
    </xf>
    <xf numFmtId="0" fontId="32" fillId="20" borderId="0" xfId="0" applyFont="1" applyFill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18" borderId="8" xfId="0" applyFill="1" applyBorder="1" applyAlignment="1">
      <alignment horizontal="center" vertical="center"/>
    </xf>
    <xf numFmtId="0" fontId="0" fillId="20" borderId="8" xfId="0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0" fillId="18" borderId="0" xfId="0" applyFill="1" applyBorder="1" applyAlignment="1">
      <alignment horizontal="center" vertical="center"/>
    </xf>
    <xf numFmtId="0" fontId="34" fillId="20" borderId="8" xfId="0" applyFont="1" applyFill="1" applyBorder="1" applyAlignment="1">
      <alignment horizontal="center" vertical="center"/>
    </xf>
    <xf numFmtId="0" fontId="0" fillId="20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/>
    </xf>
    <xf numFmtId="0" fontId="30" fillId="16" borderId="3" xfId="0" applyFont="1" applyFill="1" applyBorder="1" applyAlignment="1">
      <alignment horizontal="center" vertical="center"/>
    </xf>
    <xf numFmtId="0" fontId="33" fillId="10" borderId="1" xfId="0" applyFont="1" applyFill="1" applyBorder="1" applyAlignment="1">
      <alignment horizontal="center" vertical="center"/>
    </xf>
    <xf numFmtId="0" fontId="33" fillId="10" borderId="3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26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23" fillId="13" borderId="7" xfId="0" applyFont="1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21" fillId="6" borderId="16" xfId="0" applyFont="1" applyFill="1" applyBorder="1" applyAlignment="1">
      <alignment horizontal="center" vertical="center"/>
    </xf>
    <xf numFmtId="0" fontId="21" fillId="6" borderId="17" xfId="0" applyFont="1" applyFill="1" applyBorder="1" applyAlignment="1">
      <alignment horizontal="center" vertical="center"/>
    </xf>
    <xf numFmtId="0" fontId="21" fillId="6" borderId="18" xfId="0" applyFont="1" applyFill="1" applyBorder="1" applyAlignment="1">
      <alignment horizontal="center" vertical="center"/>
    </xf>
    <xf numFmtId="0" fontId="21" fillId="6" borderId="19" xfId="0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horizontal="center" vertical="center"/>
    </xf>
    <xf numFmtId="0" fontId="21" fillId="6" borderId="21" xfId="0" applyFont="1" applyFill="1" applyBorder="1" applyAlignment="1">
      <alignment horizontal="center" vertical="center"/>
    </xf>
    <xf numFmtId="0" fontId="22" fillId="6" borderId="16" xfId="0" applyFont="1" applyFill="1" applyBorder="1" applyAlignment="1">
      <alignment horizontal="center" vertical="center"/>
    </xf>
    <xf numFmtId="0" fontId="22" fillId="6" borderId="17" xfId="0" applyFont="1" applyFill="1" applyBorder="1" applyAlignment="1">
      <alignment horizontal="center" vertical="center"/>
    </xf>
    <xf numFmtId="0" fontId="22" fillId="6" borderId="18" xfId="0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center" vertical="center"/>
    </xf>
    <xf numFmtId="0" fontId="22" fillId="6" borderId="20" xfId="0" applyFont="1" applyFill="1" applyBorder="1" applyAlignment="1">
      <alignment horizontal="center" vertical="center"/>
    </xf>
    <xf numFmtId="0" fontId="22" fillId="6" borderId="21" xfId="0" applyFont="1" applyFill="1" applyBorder="1" applyAlignment="1">
      <alignment horizontal="center" vertical="center"/>
    </xf>
    <xf numFmtId="0" fontId="31" fillId="8" borderId="0" xfId="0" applyFont="1" applyFill="1" applyAlignment="1">
      <alignment horizontal="center" vertical="center"/>
    </xf>
    <xf numFmtId="0" fontId="33" fillId="9" borderId="0" xfId="0" applyFont="1" applyFill="1" applyAlignment="1">
      <alignment horizontal="center" vertical="center"/>
    </xf>
    <xf numFmtId="0" fontId="31" fillId="8" borderId="17" xfId="0" applyFont="1" applyFill="1" applyBorder="1" applyAlignment="1">
      <alignment horizontal="center" vertical="center"/>
    </xf>
    <xf numFmtId="0" fontId="30" fillId="7" borderId="0" xfId="0" applyFont="1" applyFill="1" applyAlignment="1">
      <alignment horizontal="center" vertical="center"/>
    </xf>
  </cellXfs>
  <cellStyles count="1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N45"/>
  <sheetViews>
    <sheetView tabSelected="1" workbookViewId="0">
      <selection activeCell="C10" sqref="C10"/>
    </sheetView>
  </sheetViews>
  <sheetFormatPr baseColWidth="10" defaultRowHeight="15" x14ac:dyDescent="0"/>
  <cols>
    <col min="1" max="1" width="26.1640625" bestFit="1" customWidth="1"/>
    <col min="2" max="2" width="26.6640625" customWidth="1"/>
    <col min="3" max="3" width="8.33203125" bestFit="1" customWidth="1"/>
    <col min="4" max="4" width="8.6640625" bestFit="1" customWidth="1"/>
    <col min="6" max="6" width="26.1640625" bestFit="1" customWidth="1"/>
    <col min="7" max="7" width="28.1640625" bestFit="1" customWidth="1"/>
    <col min="8" max="8" width="8.33203125" bestFit="1" customWidth="1"/>
    <col min="9" max="9" width="8.6640625" bestFit="1" customWidth="1"/>
    <col min="11" max="11" width="26.1640625" bestFit="1" customWidth="1"/>
    <col min="12" max="12" width="28.1640625" bestFit="1" customWidth="1"/>
    <col min="13" max="13" width="8.33203125" bestFit="1" customWidth="1"/>
    <col min="14" max="14" width="8.6640625" bestFit="1" customWidth="1"/>
  </cols>
  <sheetData>
    <row r="2" spans="1:14">
      <c r="A2" s="117" t="s">
        <v>80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14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4" ht="16" thickBot="1"/>
    <row r="7" spans="1:14" ht="41" customHeight="1" thickBot="1">
      <c r="A7" s="119" t="s">
        <v>0</v>
      </c>
      <c r="B7" s="120"/>
      <c r="C7" s="120"/>
      <c r="D7" s="121"/>
      <c r="E7" s="34"/>
      <c r="F7" s="119" t="s">
        <v>137</v>
      </c>
      <c r="G7" s="120"/>
      <c r="H7" s="120"/>
      <c r="I7" s="121"/>
      <c r="J7" s="34"/>
      <c r="K7" s="122" t="s">
        <v>145</v>
      </c>
      <c r="L7" s="123"/>
      <c r="M7" s="123"/>
      <c r="N7" s="124"/>
    </row>
    <row r="8" spans="1:14" ht="32" customHeight="1">
      <c r="A8" s="1" t="s">
        <v>1</v>
      </c>
      <c r="B8" s="2" t="s">
        <v>2</v>
      </c>
      <c r="C8" s="2" t="s">
        <v>3</v>
      </c>
      <c r="D8" s="3" t="s">
        <v>4</v>
      </c>
      <c r="E8" s="4"/>
      <c r="F8" s="1" t="s">
        <v>1</v>
      </c>
      <c r="G8" s="2" t="s">
        <v>2</v>
      </c>
      <c r="H8" s="2" t="s">
        <v>3</v>
      </c>
      <c r="I8" s="3" t="s">
        <v>4</v>
      </c>
      <c r="J8" s="4"/>
      <c r="K8" s="1" t="s">
        <v>1</v>
      </c>
      <c r="L8" s="2" t="s">
        <v>2</v>
      </c>
      <c r="M8" s="2" t="s">
        <v>3</v>
      </c>
      <c r="N8" s="3" t="s">
        <v>4</v>
      </c>
    </row>
    <row r="9" spans="1:14" ht="24" customHeight="1">
      <c r="A9" s="35" t="s">
        <v>40</v>
      </c>
      <c r="B9" s="36" t="s">
        <v>77</v>
      </c>
      <c r="C9" s="36" t="s">
        <v>158</v>
      </c>
      <c r="D9" s="37" t="s">
        <v>156</v>
      </c>
      <c r="E9" s="5"/>
      <c r="F9" s="75" t="str">
        <f>A9</f>
        <v>TUES FEB 7</v>
      </c>
      <c r="G9" s="75" t="s">
        <v>78</v>
      </c>
      <c r="H9" s="75" t="s">
        <v>7</v>
      </c>
      <c r="I9" s="76" t="s">
        <v>60</v>
      </c>
      <c r="J9" s="5"/>
      <c r="K9" s="36" t="str">
        <f>F9</f>
        <v>TUES FEB 7</v>
      </c>
      <c r="L9" s="36" t="s">
        <v>79</v>
      </c>
      <c r="M9" s="36" t="s">
        <v>157</v>
      </c>
      <c r="N9" s="37" t="s">
        <v>60</v>
      </c>
    </row>
    <row r="10" spans="1:14" ht="24" customHeight="1">
      <c r="A10" s="35" t="s">
        <v>56</v>
      </c>
      <c r="B10" s="36" t="s">
        <v>76</v>
      </c>
      <c r="C10" s="36" t="s">
        <v>7</v>
      </c>
      <c r="D10" s="38" t="s">
        <v>159</v>
      </c>
      <c r="E10" s="6"/>
      <c r="F10" s="36" t="str">
        <f t="shared" ref="F10:G16" si="0">A10</f>
        <v>SAT FEB 11</v>
      </c>
      <c r="G10" s="36" t="str">
        <f t="shared" si="0"/>
        <v>GP &amp; RICHARDSON</v>
      </c>
      <c r="H10" s="36" t="s">
        <v>158</v>
      </c>
      <c r="I10" s="80" t="s">
        <v>160</v>
      </c>
      <c r="J10" s="6"/>
      <c r="K10" s="36" t="str">
        <f t="shared" ref="K10:L16" si="1">F10</f>
        <v>SAT FEB 11</v>
      </c>
      <c r="L10" s="36" t="str">
        <f t="shared" si="1"/>
        <v>GP &amp; RICHARDSON</v>
      </c>
      <c r="M10" s="36" t="s">
        <v>158</v>
      </c>
      <c r="N10" s="80" t="s">
        <v>160</v>
      </c>
    </row>
    <row r="11" spans="1:14" ht="24" customHeight="1">
      <c r="A11" s="35" t="s">
        <v>41</v>
      </c>
      <c r="B11" s="36" t="s">
        <v>32</v>
      </c>
      <c r="C11" s="36" t="s">
        <v>5</v>
      </c>
      <c r="D11" s="38" t="s">
        <v>135</v>
      </c>
      <c r="E11" s="6"/>
      <c r="F11" s="36" t="str">
        <f t="shared" si="0"/>
        <v>TUES FEB 14</v>
      </c>
      <c r="G11" s="36" t="str">
        <f t="shared" si="0"/>
        <v>JUSTIN NW</v>
      </c>
      <c r="H11" s="36" t="s">
        <v>5</v>
      </c>
      <c r="I11" s="41" t="s">
        <v>136</v>
      </c>
      <c r="J11" s="6"/>
      <c r="K11" s="75" t="str">
        <f t="shared" si="1"/>
        <v>TUES FEB 14</v>
      </c>
      <c r="L11" s="75" t="str">
        <f t="shared" si="1"/>
        <v>JUSTIN NW</v>
      </c>
      <c r="M11" s="75" t="s">
        <v>7</v>
      </c>
      <c r="N11" s="77" t="s">
        <v>92</v>
      </c>
    </row>
    <row r="12" spans="1:14" ht="29" customHeight="1">
      <c r="A12" s="35" t="s">
        <v>55</v>
      </c>
      <c r="B12" s="36" t="s">
        <v>33</v>
      </c>
      <c r="C12" s="36" t="s">
        <v>5</v>
      </c>
      <c r="D12" s="39" t="s">
        <v>57</v>
      </c>
      <c r="E12" s="6"/>
      <c r="F12" s="36" t="str">
        <f t="shared" si="0"/>
        <v>SAT FEB 18</v>
      </c>
      <c r="G12" s="36" t="str">
        <f t="shared" si="0"/>
        <v>MCKINNEY</v>
      </c>
      <c r="H12" s="36" t="s">
        <v>5</v>
      </c>
      <c r="I12" s="37" t="s">
        <v>58</v>
      </c>
      <c r="J12" s="6"/>
      <c r="K12" s="75" t="str">
        <f t="shared" si="1"/>
        <v>SAT FEB 18</v>
      </c>
      <c r="L12" s="75" t="str">
        <f t="shared" si="1"/>
        <v>MCKINNEY</v>
      </c>
      <c r="M12" s="75" t="s">
        <v>7</v>
      </c>
      <c r="N12" s="76" t="s">
        <v>24</v>
      </c>
    </row>
    <row r="13" spans="1:14" ht="24" customHeight="1">
      <c r="A13" s="35" t="s">
        <v>155</v>
      </c>
      <c r="B13" s="36"/>
      <c r="C13" s="36"/>
      <c r="D13" s="40"/>
      <c r="E13" s="7"/>
      <c r="F13" s="36" t="str">
        <f t="shared" si="0"/>
        <v>MON FEB 20</v>
      </c>
      <c r="G13" s="36"/>
      <c r="H13" s="36"/>
      <c r="I13" s="40"/>
      <c r="J13" s="7"/>
      <c r="K13" s="36"/>
      <c r="L13" s="36"/>
      <c r="M13" s="36"/>
      <c r="N13" s="40"/>
    </row>
    <row r="14" spans="1:14" ht="24" customHeight="1">
      <c r="A14" s="8" t="s">
        <v>42</v>
      </c>
      <c r="B14" s="9" t="s">
        <v>27</v>
      </c>
      <c r="C14" s="9" t="s">
        <v>5</v>
      </c>
      <c r="D14" s="10" t="s">
        <v>6</v>
      </c>
      <c r="E14" s="11"/>
      <c r="F14" s="8" t="str">
        <f t="shared" si="0"/>
        <v>FEB 23-25</v>
      </c>
      <c r="G14" s="9" t="s">
        <v>30</v>
      </c>
      <c r="H14" s="9" t="s">
        <v>7</v>
      </c>
      <c r="I14" s="10" t="s">
        <v>6</v>
      </c>
      <c r="J14" s="12"/>
      <c r="K14" s="72" t="str">
        <f t="shared" si="1"/>
        <v>FEB 23-25</v>
      </c>
      <c r="L14" s="73" t="s">
        <v>30</v>
      </c>
      <c r="M14" s="73" t="s">
        <v>7</v>
      </c>
      <c r="N14" s="78" t="s">
        <v>6</v>
      </c>
    </row>
    <row r="15" spans="1:14" ht="24" customHeight="1">
      <c r="A15" s="8" t="s">
        <v>43</v>
      </c>
      <c r="B15" s="9" t="s">
        <v>28</v>
      </c>
      <c r="C15" s="9" t="s">
        <v>5</v>
      </c>
      <c r="D15" s="13" t="s">
        <v>6</v>
      </c>
      <c r="E15" s="11"/>
      <c r="F15" s="72" t="str">
        <f t="shared" si="0"/>
        <v>MAR 2-4</v>
      </c>
      <c r="G15" s="73" t="s">
        <v>74</v>
      </c>
      <c r="H15" s="73" t="s">
        <v>7</v>
      </c>
      <c r="I15" s="74" t="s">
        <v>6</v>
      </c>
      <c r="J15" s="11"/>
      <c r="K15" s="8" t="str">
        <f t="shared" si="1"/>
        <v>MAR 2-4</v>
      </c>
      <c r="L15" s="9" t="s">
        <v>31</v>
      </c>
      <c r="M15" s="9" t="s">
        <v>5</v>
      </c>
      <c r="N15" s="13" t="s">
        <v>6</v>
      </c>
    </row>
    <row r="16" spans="1:14" ht="24" customHeight="1">
      <c r="A16" s="8" t="s">
        <v>44</v>
      </c>
      <c r="B16" s="9" t="s">
        <v>29</v>
      </c>
      <c r="C16" s="9" t="s">
        <v>5</v>
      </c>
      <c r="D16" s="13" t="s">
        <v>6</v>
      </c>
      <c r="E16" s="7"/>
      <c r="F16" s="8" t="str">
        <f t="shared" si="0"/>
        <v>MAR 9-11</v>
      </c>
      <c r="G16" s="9" t="s">
        <v>75</v>
      </c>
      <c r="H16" s="9" t="s">
        <v>5</v>
      </c>
      <c r="I16" s="13" t="s">
        <v>6</v>
      </c>
      <c r="J16" s="14"/>
      <c r="K16" s="72" t="str">
        <f t="shared" si="1"/>
        <v>MAR 9-11</v>
      </c>
      <c r="L16" s="73" t="s">
        <v>131</v>
      </c>
      <c r="M16" s="73" t="s">
        <v>7</v>
      </c>
      <c r="N16" s="74" t="s">
        <v>6</v>
      </c>
    </row>
    <row r="17" spans="1:14" ht="24" customHeight="1">
      <c r="A17" s="66" t="s">
        <v>45</v>
      </c>
      <c r="B17" s="67" t="s">
        <v>34</v>
      </c>
      <c r="C17" s="67" t="s">
        <v>7</v>
      </c>
      <c r="D17" s="68" t="s">
        <v>61</v>
      </c>
      <c r="E17" s="11"/>
      <c r="F17" s="67" t="str">
        <f t="shared" ref="F17:G31" si="2">A17</f>
        <v>TUES MAR 14</v>
      </c>
      <c r="G17" s="67" t="str">
        <f t="shared" si="2"/>
        <v>PROSPER</v>
      </c>
      <c r="H17" s="67" t="str">
        <f>C17</f>
        <v>H</v>
      </c>
      <c r="I17" s="68" t="s">
        <v>59</v>
      </c>
      <c r="J17" s="11"/>
      <c r="K17" s="44" t="str">
        <f t="shared" ref="K17:L31" si="3">F17</f>
        <v>TUES MAR 14</v>
      </c>
      <c r="L17" s="44" t="str">
        <f t="shared" si="3"/>
        <v>PROSPER</v>
      </c>
      <c r="M17" s="44" t="s">
        <v>5</v>
      </c>
      <c r="N17" s="45" t="s">
        <v>60</v>
      </c>
    </row>
    <row r="18" spans="1:14" ht="24" customHeight="1">
      <c r="A18" s="43" t="s">
        <v>46</v>
      </c>
      <c r="B18" s="44" t="s">
        <v>34</v>
      </c>
      <c r="C18" s="44" t="s">
        <v>5</v>
      </c>
      <c r="D18" s="45" t="s">
        <v>61</v>
      </c>
      <c r="E18" s="11"/>
      <c r="F18" s="44" t="str">
        <f t="shared" si="2"/>
        <v>FRI MAR 17</v>
      </c>
      <c r="G18" s="44" t="str">
        <f t="shared" si="2"/>
        <v>PROSPER</v>
      </c>
      <c r="H18" s="44" t="str">
        <f t="shared" ref="H18:H30" si="4">C18</f>
        <v>A</v>
      </c>
      <c r="I18" s="45" t="s">
        <v>59</v>
      </c>
      <c r="J18" s="14"/>
      <c r="K18" s="67" t="str">
        <f t="shared" si="3"/>
        <v>FRI MAR 17</v>
      </c>
      <c r="L18" s="67" t="str">
        <f t="shared" si="3"/>
        <v>PROSPER</v>
      </c>
      <c r="M18" s="67" t="s">
        <v>7</v>
      </c>
      <c r="N18" s="68" t="s">
        <v>60</v>
      </c>
    </row>
    <row r="19" spans="1:14" ht="24" customHeight="1">
      <c r="A19" s="43" t="s">
        <v>47</v>
      </c>
      <c r="B19" s="44" t="s">
        <v>35</v>
      </c>
      <c r="C19" s="44" t="s">
        <v>5</v>
      </c>
      <c r="D19" s="45" t="s">
        <v>61</v>
      </c>
      <c r="E19" s="11"/>
      <c r="F19" s="44" t="str">
        <f t="shared" si="2"/>
        <v>TUES MAR 21</v>
      </c>
      <c r="G19" s="44" t="str">
        <f t="shared" si="2"/>
        <v>COLONY</v>
      </c>
      <c r="H19" s="44" t="str">
        <f t="shared" si="4"/>
        <v>A</v>
      </c>
      <c r="I19" s="45" t="s">
        <v>59</v>
      </c>
      <c r="J19" s="14"/>
      <c r="K19" s="67" t="str">
        <f t="shared" si="3"/>
        <v>TUES MAR 21</v>
      </c>
      <c r="L19" s="67" t="str">
        <f t="shared" si="3"/>
        <v>COLONY</v>
      </c>
      <c r="M19" s="67" t="s">
        <v>7</v>
      </c>
      <c r="N19" s="68" t="s">
        <v>60</v>
      </c>
    </row>
    <row r="20" spans="1:14" ht="24" customHeight="1">
      <c r="A20" s="66" t="s">
        <v>48</v>
      </c>
      <c r="B20" s="67" t="s">
        <v>35</v>
      </c>
      <c r="C20" s="67" t="s">
        <v>7</v>
      </c>
      <c r="D20" s="68" t="s">
        <v>61</v>
      </c>
      <c r="E20" s="11"/>
      <c r="F20" s="67" t="str">
        <f t="shared" si="2"/>
        <v>FRI MAR 24</v>
      </c>
      <c r="G20" s="67" t="str">
        <f t="shared" si="2"/>
        <v>COLONY</v>
      </c>
      <c r="H20" s="67" t="str">
        <f t="shared" si="4"/>
        <v>H</v>
      </c>
      <c r="I20" s="68" t="s">
        <v>59</v>
      </c>
      <c r="J20" s="14"/>
      <c r="K20" s="44" t="str">
        <f t="shared" si="3"/>
        <v>FRI MAR 24</v>
      </c>
      <c r="L20" s="44" t="str">
        <f t="shared" si="3"/>
        <v>COLONY</v>
      </c>
      <c r="M20" s="44" t="s">
        <v>5</v>
      </c>
      <c r="N20" s="45" t="s">
        <v>60</v>
      </c>
    </row>
    <row r="21" spans="1:14" ht="24" customHeight="1">
      <c r="A21" s="43" t="s">
        <v>154</v>
      </c>
      <c r="B21" s="44" t="s">
        <v>36</v>
      </c>
      <c r="C21" s="44" t="s">
        <v>5</v>
      </c>
      <c r="D21" s="45" t="s">
        <v>61</v>
      </c>
      <c r="E21" s="11"/>
      <c r="F21" s="44" t="str">
        <f t="shared" si="2"/>
        <v>TUES MAR 28</v>
      </c>
      <c r="G21" s="44" t="str">
        <f t="shared" si="2"/>
        <v>NEWMAN SMITH</v>
      </c>
      <c r="H21" s="44" t="str">
        <f t="shared" si="4"/>
        <v>A</v>
      </c>
      <c r="I21" s="45" t="s">
        <v>59</v>
      </c>
      <c r="J21" s="14"/>
      <c r="K21" s="67" t="str">
        <f t="shared" si="3"/>
        <v>TUES MAR 28</v>
      </c>
      <c r="L21" s="67" t="str">
        <f t="shared" si="3"/>
        <v>NEWMAN SMITH</v>
      </c>
      <c r="M21" s="67" t="s">
        <v>7</v>
      </c>
      <c r="N21" s="68" t="s">
        <v>60</v>
      </c>
    </row>
    <row r="22" spans="1:14" ht="24" customHeight="1">
      <c r="A22" s="69" t="s">
        <v>49</v>
      </c>
      <c r="B22" s="70" t="s">
        <v>36</v>
      </c>
      <c r="C22" s="70" t="s">
        <v>7</v>
      </c>
      <c r="D22" s="71" t="s">
        <v>61</v>
      </c>
      <c r="E22" s="11"/>
      <c r="F22" s="67" t="str">
        <f t="shared" si="2"/>
        <v>FRI MAR 31</v>
      </c>
      <c r="G22" s="67" t="str">
        <f t="shared" si="2"/>
        <v>NEWMAN SMITH</v>
      </c>
      <c r="H22" s="67" t="str">
        <f t="shared" si="4"/>
        <v>H</v>
      </c>
      <c r="I22" s="68" t="s">
        <v>59</v>
      </c>
      <c r="J22" s="14"/>
      <c r="K22" s="44" t="str">
        <f t="shared" si="3"/>
        <v>FRI MAR 31</v>
      </c>
      <c r="L22" s="44" t="str">
        <f t="shared" si="3"/>
        <v>NEWMAN SMITH</v>
      </c>
      <c r="M22" s="44" t="s">
        <v>5</v>
      </c>
      <c r="N22" s="45" t="s">
        <v>60</v>
      </c>
    </row>
    <row r="23" spans="1:14" ht="24" customHeight="1">
      <c r="A23" s="54" t="s">
        <v>50</v>
      </c>
      <c r="B23" s="55" t="s">
        <v>37</v>
      </c>
      <c r="C23" s="55" t="s">
        <v>7</v>
      </c>
      <c r="D23" s="56" t="s">
        <v>61</v>
      </c>
      <c r="E23" s="11"/>
      <c r="F23" s="67" t="str">
        <f t="shared" si="2"/>
        <v>TUES APR 4</v>
      </c>
      <c r="G23" s="67" t="str">
        <f t="shared" si="2"/>
        <v>CREEKVIEW</v>
      </c>
      <c r="H23" s="67" t="str">
        <f t="shared" si="4"/>
        <v>H</v>
      </c>
      <c r="I23" s="68" t="s">
        <v>59</v>
      </c>
      <c r="J23" s="14"/>
      <c r="K23" s="44" t="str">
        <f t="shared" si="3"/>
        <v>TUES APR 4</v>
      </c>
      <c r="L23" s="44" t="str">
        <f t="shared" si="3"/>
        <v>CREEKVIEW</v>
      </c>
      <c r="M23" s="44" t="s">
        <v>5</v>
      </c>
      <c r="N23" s="45" t="s">
        <v>60</v>
      </c>
    </row>
    <row r="24" spans="1:14" ht="24" customHeight="1">
      <c r="A24" s="43" t="s">
        <v>51</v>
      </c>
      <c r="B24" s="44" t="s">
        <v>37</v>
      </c>
      <c r="C24" s="44" t="s">
        <v>5</v>
      </c>
      <c r="D24" s="45" t="s">
        <v>61</v>
      </c>
      <c r="E24" s="11"/>
      <c r="F24" s="44" t="str">
        <f t="shared" si="2"/>
        <v>FRI APR 7</v>
      </c>
      <c r="G24" s="44" t="str">
        <f t="shared" si="2"/>
        <v>CREEKVIEW</v>
      </c>
      <c r="H24" s="44" t="str">
        <f t="shared" si="4"/>
        <v>A</v>
      </c>
      <c r="I24" s="45" t="s">
        <v>59</v>
      </c>
      <c r="J24" s="14"/>
      <c r="K24" s="67" t="str">
        <f t="shared" si="3"/>
        <v>FRI APR 7</v>
      </c>
      <c r="L24" s="67" t="str">
        <f t="shared" si="3"/>
        <v>CREEKVIEW</v>
      </c>
      <c r="M24" s="79" t="s">
        <v>7</v>
      </c>
      <c r="N24" s="68" t="s">
        <v>60</v>
      </c>
    </row>
    <row r="25" spans="1:14" ht="24" customHeight="1">
      <c r="A25" s="43" t="s">
        <v>52</v>
      </c>
      <c r="B25" s="44" t="s">
        <v>38</v>
      </c>
      <c r="C25" s="44" t="s">
        <v>5</v>
      </c>
      <c r="D25" s="45" t="s">
        <v>61</v>
      </c>
      <c r="E25" s="11"/>
      <c r="F25" s="44" t="str">
        <f t="shared" si="2"/>
        <v>TUES APR 11</v>
      </c>
      <c r="G25" s="44" t="str">
        <f t="shared" si="2"/>
        <v>TURNER</v>
      </c>
      <c r="H25" s="44" t="str">
        <f t="shared" si="4"/>
        <v>A</v>
      </c>
      <c r="I25" s="45" t="s">
        <v>59</v>
      </c>
      <c r="J25" s="14"/>
      <c r="K25" s="67" t="str">
        <f t="shared" si="3"/>
        <v>TUES APR 11</v>
      </c>
      <c r="L25" s="67" t="str">
        <f t="shared" si="3"/>
        <v>TURNER</v>
      </c>
      <c r="M25" s="67" t="s">
        <v>7</v>
      </c>
      <c r="N25" s="68" t="s">
        <v>60</v>
      </c>
    </row>
    <row r="26" spans="1:14" ht="24" customHeight="1">
      <c r="A26" s="57" t="s">
        <v>53</v>
      </c>
      <c r="B26" s="58" t="s">
        <v>38</v>
      </c>
      <c r="C26" s="58" t="s">
        <v>7</v>
      </c>
      <c r="D26" s="59" t="s">
        <v>61</v>
      </c>
      <c r="E26" s="11"/>
      <c r="F26" s="67" t="str">
        <f t="shared" si="2"/>
        <v>THURS APR 13</v>
      </c>
      <c r="G26" s="67" t="str">
        <f t="shared" si="2"/>
        <v>TURNER</v>
      </c>
      <c r="H26" s="67" t="str">
        <f t="shared" si="4"/>
        <v>H</v>
      </c>
      <c r="I26" s="68" t="s">
        <v>59</v>
      </c>
      <c r="J26" s="15"/>
      <c r="K26" s="44" t="str">
        <f t="shared" si="3"/>
        <v>THURS APR 13</v>
      </c>
      <c r="L26" s="44" t="str">
        <f t="shared" si="3"/>
        <v>TURNER</v>
      </c>
      <c r="M26" s="44" t="s">
        <v>5</v>
      </c>
      <c r="N26" s="45" t="s">
        <v>60</v>
      </c>
    </row>
    <row r="27" spans="1:14" ht="24" customHeight="1">
      <c r="A27" s="66" t="s">
        <v>54</v>
      </c>
      <c r="B27" s="67" t="s">
        <v>62</v>
      </c>
      <c r="C27" s="67" t="s">
        <v>7</v>
      </c>
      <c r="D27" s="68" t="s">
        <v>61</v>
      </c>
      <c r="E27" s="11"/>
      <c r="F27" s="44" t="str">
        <f t="shared" si="2"/>
        <v>TUES APR 18</v>
      </c>
      <c r="G27" s="44" t="str">
        <f t="shared" si="2"/>
        <v>LAKE DALLAS</v>
      </c>
      <c r="H27" s="44" t="str">
        <f t="shared" si="4"/>
        <v>H</v>
      </c>
      <c r="I27" s="45" t="s">
        <v>59</v>
      </c>
      <c r="J27" s="14"/>
      <c r="K27" s="67" t="str">
        <f t="shared" si="3"/>
        <v>TUES APR 18</v>
      </c>
      <c r="L27" s="67" t="str">
        <f t="shared" si="3"/>
        <v>LAKE DALLAS</v>
      </c>
      <c r="M27" s="67" t="s">
        <v>5</v>
      </c>
      <c r="N27" s="68" t="s">
        <v>60</v>
      </c>
    </row>
    <row r="28" spans="1:14" ht="24" customHeight="1">
      <c r="A28" s="63" t="s">
        <v>63</v>
      </c>
      <c r="B28" s="64" t="s">
        <v>62</v>
      </c>
      <c r="C28" s="64" t="s">
        <v>5</v>
      </c>
      <c r="D28" s="65" t="s">
        <v>61</v>
      </c>
      <c r="E28" s="11"/>
      <c r="F28" s="44" t="str">
        <f t="shared" si="2"/>
        <v>FRI APR 21</v>
      </c>
      <c r="G28" s="44" t="str">
        <f t="shared" si="2"/>
        <v>LAKE DALLAS</v>
      </c>
      <c r="H28" s="44" t="str">
        <f t="shared" si="4"/>
        <v>A</v>
      </c>
      <c r="I28" s="45" t="s">
        <v>59</v>
      </c>
      <c r="J28" s="14"/>
      <c r="K28" s="44" t="str">
        <f t="shared" si="3"/>
        <v>FRI APR 21</v>
      </c>
      <c r="L28" s="44" t="str">
        <f t="shared" si="3"/>
        <v>LAKE DALLAS</v>
      </c>
      <c r="M28" s="44" t="s">
        <v>7</v>
      </c>
      <c r="N28" s="45" t="s">
        <v>60</v>
      </c>
    </row>
    <row r="29" spans="1:14" ht="24" customHeight="1">
      <c r="A29" s="43" t="s">
        <v>64</v>
      </c>
      <c r="B29" s="44" t="s">
        <v>39</v>
      </c>
      <c r="C29" s="44" t="s">
        <v>5</v>
      </c>
      <c r="D29" s="45" t="s">
        <v>61</v>
      </c>
      <c r="E29" s="11"/>
      <c r="F29" s="44" t="str">
        <f t="shared" si="2"/>
        <v>TUES APR 25</v>
      </c>
      <c r="G29" s="44" t="str">
        <f t="shared" si="2"/>
        <v>MCKINNEY NORTH</v>
      </c>
      <c r="H29" s="44" t="str">
        <f t="shared" si="4"/>
        <v>A</v>
      </c>
      <c r="I29" s="45" t="s">
        <v>59</v>
      </c>
      <c r="J29" s="16"/>
      <c r="K29" s="67" t="str">
        <f t="shared" si="3"/>
        <v>TUES APR 25</v>
      </c>
      <c r="L29" s="67" t="str">
        <f t="shared" si="3"/>
        <v>MCKINNEY NORTH</v>
      </c>
      <c r="M29" s="67" t="s">
        <v>7</v>
      </c>
      <c r="N29" s="68" t="s">
        <v>60</v>
      </c>
    </row>
    <row r="30" spans="1:14" ht="24" customHeight="1">
      <c r="A30" s="60" t="s">
        <v>65</v>
      </c>
      <c r="B30" s="61" t="s">
        <v>39</v>
      </c>
      <c r="C30" s="61" t="s">
        <v>7</v>
      </c>
      <c r="D30" s="62" t="s">
        <v>61</v>
      </c>
      <c r="E30" s="11"/>
      <c r="F30" s="67" t="str">
        <f t="shared" si="2"/>
        <v>FRI APR 28</v>
      </c>
      <c r="G30" s="67" t="str">
        <f t="shared" si="2"/>
        <v>MCKINNEY NORTH</v>
      </c>
      <c r="H30" s="67" t="str">
        <f t="shared" si="4"/>
        <v>H</v>
      </c>
      <c r="I30" s="68" t="s">
        <v>59</v>
      </c>
      <c r="J30" s="16"/>
      <c r="K30" s="44" t="str">
        <f t="shared" si="3"/>
        <v>FRI APR 28</v>
      </c>
      <c r="L30" s="44" t="str">
        <f t="shared" si="3"/>
        <v>MCKINNEY NORTH</v>
      </c>
      <c r="M30" s="44" t="s">
        <v>5</v>
      </c>
      <c r="N30" s="45" t="s">
        <v>60</v>
      </c>
    </row>
    <row r="31" spans="1:14" ht="24" customHeight="1">
      <c r="A31" s="48"/>
      <c r="B31" s="49"/>
      <c r="C31" s="49"/>
      <c r="D31" s="50"/>
      <c r="E31" s="11"/>
      <c r="F31" s="46">
        <f t="shared" si="2"/>
        <v>0</v>
      </c>
      <c r="G31" s="46">
        <f t="shared" si="2"/>
        <v>0</v>
      </c>
      <c r="H31" s="52"/>
      <c r="I31" s="53"/>
      <c r="J31" s="16"/>
      <c r="K31" s="46">
        <f t="shared" si="3"/>
        <v>0</v>
      </c>
      <c r="L31" s="46">
        <f t="shared" si="3"/>
        <v>0</v>
      </c>
      <c r="M31" s="52"/>
      <c r="N31" s="51"/>
    </row>
    <row r="32" spans="1:14" ht="24" customHeight="1">
      <c r="A32" s="48"/>
      <c r="B32" s="49"/>
      <c r="C32" s="49"/>
      <c r="D32" s="50"/>
      <c r="E32" s="11"/>
      <c r="F32" s="46">
        <f>A32</f>
        <v>0</v>
      </c>
      <c r="G32" s="46">
        <f>B32</f>
        <v>0</v>
      </c>
      <c r="H32" s="46"/>
      <c r="I32" s="47"/>
      <c r="J32" s="16"/>
      <c r="K32" s="46">
        <f>F32</f>
        <v>0</v>
      </c>
      <c r="L32" s="46">
        <f>G32</f>
        <v>0</v>
      </c>
      <c r="M32" s="46"/>
      <c r="N32" s="42"/>
    </row>
    <row r="33" spans="1:14" ht="24" customHeight="1">
      <c r="A33" s="17"/>
      <c r="B33" s="18"/>
      <c r="C33" s="18"/>
      <c r="D33" s="19"/>
      <c r="E33" s="11"/>
      <c r="F33" s="17"/>
      <c r="G33" s="18"/>
      <c r="H33" s="18"/>
      <c r="I33" s="19"/>
      <c r="J33" s="16"/>
      <c r="K33" s="17"/>
      <c r="L33" s="18"/>
      <c r="M33" s="18"/>
      <c r="N33" s="19"/>
    </row>
    <row r="34" spans="1:14" ht="24" customHeight="1" thickBot="1">
      <c r="A34" s="20"/>
      <c r="B34" s="21"/>
      <c r="C34" s="21"/>
      <c r="D34" s="22"/>
      <c r="E34" s="11"/>
      <c r="F34" s="20"/>
      <c r="G34" s="21"/>
      <c r="H34" s="21"/>
      <c r="I34" s="22"/>
      <c r="J34" s="16"/>
      <c r="K34" s="20"/>
      <c r="L34" s="21"/>
      <c r="M34" s="21"/>
      <c r="N34" s="22"/>
    </row>
    <row r="35" spans="1:14">
      <c r="A35" s="23"/>
      <c r="B35" s="23"/>
      <c r="C35" s="23"/>
      <c r="D35" s="23"/>
      <c r="E35" s="23"/>
      <c r="F35" s="24"/>
      <c r="G35" s="25"/>
      <c r="H35" s="24"/>
      <c r="I35" s="26"/>
      <c r="J35" s="23"/>
      <c r="K35" s="23"/>
      <c r="L35" s="23"/>
      <c r="M35" s="23"/>
      <c r="N35" s="23"/>
    </row>
    <row r="36" spans="1:14">
      <c r="A36" s="125" t="s">
        <v>8</v>
      </c>
      <c r="B36" s="126"/>
      <c r="C36" s="126"/>
      <c r="D36" s="127"/>
      <c r="E36" s="23"/>
      <c r="F36" s="131" t="s">
        <v>9</v>
      </c>
      <c r="G36" s="132"/>
      <c r="H36" s="132"/>
      <c r="I36" s="133"/>
      <c r="J36" s="23"/>
      <c r="K36" s="23"/>
      <c r="L36" s="23"/>
      <c r="M36" s="23"/>
      <c r="N36" s="23"/>
    </row>
    <row r="37" spans="1:14" ht="16" thickBot="1">
      <c r="A37" s="128"/>
      <c r="B37" s="129"/>
      <c r="C37" s="129"/>
      <c r="D37" s="130"/>
      <c r="F37" s="134"/>
      <c r="G37" s="135"/>
      <c r="H37" s="135"/>
      <c r="I37" s="136"/>
    </row>
    <row r="38" spans="1:14" ht="24" customHeight="1" thickTop="1">
      <c r="A38" s="27" t="s">
        <v>10</v>
      </c>
      <c r="B38" s="101" t="s">
        <v>11</v>
      </c>
      <c r="C38" s="101"/>
      <c r="D38" s="102"/>
      <c r="E38" s="23"/>
      <c r="F38" s="27" t="s">
        <v>12</v>
      </c>
      <c r="G38" s="101" t="s">
        <v>69</v>
      </c>
      <c r="H38" s="101"/>
      <c r="I38" s="102"/>
      <c r="J38" s="28"/>
      <c r="K38" s="28"/>
      <c r="L38" s="113" t="s">
        <v>13</v>
      </c>
      <c r="M38" s="114"/>
      <c r="N38" s="28"/>
    </row>
    <row r="39" spans="1:14" ht="24" customHeight="1">
      <c r="A39" s="27" t="s">
        <v>14</v>
      </c>
      <c r="B39" s="101"/>
      <c r="C39" s="101"/>
      <c r="D39" s="102"/>
      <c r="E39" s="23"/>
      <c r="F39" s="27" t="s">
        <v>15</v>
      </c>
      <c r="G39" s="101" t="s">
        <v>70</v>
      </c>
      <c r="H39" s="101"/>
      <c r="I39" s="102"/>
      <c r="J39" s="28"/>
      <c r="K39" s="28"/>
      <c r="L39" s="115" t="s">
        <v>16</v>
      </c>
      <c r="M39" s="116"/>
      <c r="N39" s="28"/>
    </row>
    <row r="40" spans="1:14" ht="24" customHeight="1">
      <c r="A40" s="29"/>
      <c r="B40" s="101" t="s">
        <v>66</v>
      </c>
      <c r="C40" s="101"/>
      <c r="D40" s="102"/>
      <c r="E40" s="23"/>
      <c r="F40" s="27" t="s">
        <v>71</v>
      </c>
      <c r="G40" s="101" t="s">
        <v>72</v>
      </c>
      <c r="H40" s="101"/>
      <c r="I40" s="102"/>
      <c r="J40" s="28"/>
      <c r="K40" s="28"/>
      <c r="L40" s="109" t="s">
        <v>17</v>
      </c>
      <c r="M40" s="110"/>
      <c r="N40" s="28"/>
    </row>
    <row r="41" spans="1:14" ht="24" customHeight="1" thickBot="1">
      <c r="A41" s="29"/>
      <c r="B41" s="101" t="s">
        <v>67</v>
      </c>
      <c r="C41" s="101"/>
      <c r="D41" s="102"/>
      <c r="E41" s="23"/>
      <c r="F41" s="27" t="s">
        <v>18</v>
      </c>
      <c r="G41" s="101" t="s">
        <v>73</v>
      </c>
      <c r="H41" s="101"/>
      <c r="I41" s="102"/>
      <c r="J41" s="28"/>
      <c r="K41" s="28"/>
      <c r="L41" s="111" t="s">
        <v>19</v>
      </c>
      <c r="M41" s="112"/>
      <c r="N41" s="28"/>
    </row>
    <row r="42" spans="1:14" ht="24" customHeight="1" thickBot="1">
      <c r="A42" s="29"/>
      <c r="B42" s="101" t="s">
        <v>68</v>
      </c>
      <c r="C42" s="101"/>
      <c r="D42" s="102"/>
      <c r="E42" s="23"/>
      <c r="F42" s="27" t="s">
        <v>20</v>
      </c>
      <c r="G42" s="101" t="s">
        <v>132</v>
      </c>
      <c r="H42" s="101"/>
      <c r="I42" s="102"/>
      <c r="J42" s="28"/>
      <c r="K42" s="28"/>
      <c r="L42" s="103" t="s">
        <v>21</v>
      </c>
      <c r="M42" s="104"/>
      <c r="N42" s="28"/>
    </row>
    <row r="43" spans="1:14" ht="24" customHeight="1" thickBot="1">
      <c r="A43" s="30"/>
      <c r="B43" s="105"/>
      <c r="C43" s="105"/>
      <c r="D43" s="106"/>
      <c r="E43" s="23"/>
      <c r="F43" s="27"/>
      <c r="G43" s="101" t="s">
        <v>133</v>
      </c>
      <c r="H43" s="101"/>
      <c r="I43" s="102"/>
      <c r="J43" s="28"/>
      <c r="K43" s="28"/>
      <c r="L43" s="107" t="s">
        <v>130</v>
      </c>
      <c r="M43" s="108"/>
      <c r="N43" s="28"/>
    </row>
    <row r="44" spans="1:14" ht="24" customHeight="1" thickBot="1">
      <c r="F44" s="31"/>
      <c r="G44" s="32"/>
      <c r="H44" s="32"/>
      <c r="I44" s="33"/>
      <c r="L44" s="99" t="s">
        <v>22</v>
      </c>
      <c r="M44" s="100"/>
    </row>
    <row r="45" spans="1:14" ht="24" customHeight="1" thickBot="1">
      <c r="L45" s="97" t="s">
        <v>134</v>
      </c>
      <c r="M45" s="98"/>
    </row>
  </sheetData>
  <mergeCells count="26">
    <mergeCell ref="A2:N5"/>
    <mergeCell ref="A7:D7"/>
    <mergeCell ref="F7:I7"/>
    <mergeCell ref="K7:N7"/>
    <mergeCell ref="A36:D37"/>
    <mergeCell ref="F36:I37"/>
    <mergeCell ref="B38:D38"/>
    <mergeCell ref="G38:I38"/>
    <mergeCell ref="L38:M38"/>
    <mergeCell ref="B39:D39"/>
    <mergeCell ref="G39:I39"/>
    <mergeCell ref="L39:M39"/>
    <mergeCell ref="B40:D40"/>
    <mergeCell ref="G40:I40"/>
    <mergeCell ref="L40:M40"/>
    <mergeCell ref="B41:D41"/>
    <mergeCell ref="G41:I41"/>
    <mergeCell ref="L41:M41"/>
    <mergeCell ref="L45:M45"/>
    <mergeCell ref="L44:M44"/>
    <mergeCell ref="B42:D42"/>
    <mergeCell ref="G42:I42"/>
    <mergeCell ref="L42:M42"/>
    <mergeCell ref="B43:D43"/>
    <mergeCell ref="G43:I43"/>
    <mergeCell ref="L43:M43"/>
  </mergeCells>
  <phoneticPr fontId="27" type="noConversion"/>
  <pageMargins left="0.75" right="0.75" top="1" bottom="1" header="0.5" footer="0.5"/>
  <pageSetup scale="4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5"/>
  <sheetViews>
    <sheetView topLeftCell="D14" workbookViewId="0">
      <selection activeCell="C8" sqref="C8"/>
    </sheetView>
  </sheetViews>
  <sheetFormatPr baseColWidth="10" defaultRowHeight="15" x14ac:dyDescent="0"/>
  <cols>
    <col min="1" max="4" width="17.6640625" customWidth="1"/>
    <col min="5" max="5" width="5.33203125" customWidth="1"/>
    <col min="6" max="9" width="12.6640625" customWidth="1"/>
    <col min="10" max="10" width="4.6640625" customWidth="1"/>
    <col min="11" max="15" width="19.33203125" customWidth="1"/>
  </cols>
  <sheetData>
    <row r="1" spans="1:14" s="28" customFormat="1" ht="30" customHeight="1">
      <c r="A1" s="138" t="s">
        <v>23</v>
      </c>
      <c r="B1" s="138"/>
      <c r="C1" s="138"/>
      <c r="D1" s="138"/>
      <c r="E1" s="82"/>
      <c r="F1" s="138" t="s">
        <v>137</v>
      </c>
      <c r="G1" s="138"/>
      <c r="H1" s="138"/>
      <c r="I1" s="138"/>
      <c r="J1" s="82"/>
      <c r="K1" s="138" t="s">
        <v>145</v>
      </c>
      <c r="L1" s="138"/>
      <c r="M1" s="138"/>
      <c r="N1" s="138"/>
    </row>
    <row r="2" spans="1:14" s="28" customFormat="1" ht="30" customHeight="1">
      <c r="A2" s="140" t="s">
        <v>81</v>
      </c>
      <c r="B2" s="140"/>
      <c r="C2" s="140"/>
      <c r="D2" s="140"/>
      <c r="E2" s="83"/>
      <c r="F2" s="137" t="s">
        <v>153</v>
      </c>
      <c r="G2" s="137"/>
      <c r="H2" s="137"/>
      <c r="I2" s="137"/>
      <c r="J2" s="84"/>
      <c r="K2" s="137" t="s">
        <v>152</v>
      </c>
      <c r="L2" s="137"/>
      <c r="M2" s="137"/>
      <c r="N2" s="137"/>
    </row>
    <row r="3" spans="1:14" s="28" customFormat="1" ht="30" customHeight="1">
      <c r="A3" s="85" t="s">
        <v>1</v>
      </c>
      <c r="B3" s="85" t="s">
        <v>2</v>
      </c>
      <c r="C3" s="28" t="s">
        <v>3</v>
      </c>
      <c r="D3" s="28" t="s">
        <v>4</v>
      </c>
      <c r="E3" s="86"/>
      <c r="F3" s="85" t="s">
        <v>1</v>
      </c>
      <c r="G3" s="85" t="s">
        <v>2</v>
      </c>
      <c r="H3" s="85" t="s">
        <v>3</v>
      </c>
      <c r="I3" s="85" t="s">
        <v>4</v>
      </c>
      <c r="J3" s="87"/>
      <c r="K3" s="85" t="s">
        <v>1</v>
      </c>
      <c r="L3" s="85" t="s">
        <v>2</v>
      </c>
      <c r="M3" s="85" t="s">
        <v>3</v>
      </c>
      <c r="N3" s="85" t="s">
        <v>4</v>
      </c>
    </row>
    <row r="4" spans="1:14" s="28" customFormat="1" ht="30" customHeight="1">
      <c r="A4" s="88" t="s">
        <v>101</v>
      </c>
      <c r="B4" s="88" t="s">
        <v>102</v>
      </c>
      <c r="C4" s="88" t="s">
        <v>103</v>
      </c>
      <c r="D4" s="88" t="s">
        <v>25</v>
      </c>
      <c r="E4" s="89"/>
      <c r="F4" s="88" t="s">
        <v>101</v>
      </c>
      <c r="G4" s="88" t="s">
        <v>118</v>
      </c>
      <c r="H4" s="88" t="s">
        <v>117</v>
      </c>
      <c r="I4" s="88" t="s">
        <v>119</v>
      </c>
      <c r="J4" s="90"/>
      <c r="K4" s="91" t="s">
        <v>101</v>
      </c>
      <c r="L4" s="92" t="s">
        <v>123</v>
      </c>
      <c r="M4" s="92" t="s">
        <v>124</v>
      </c>
      <c r="N4" s="92" t="s">
        <v>125</v>
      </c>
    </row>
    <row r="5" spans="1:14" s="28" customFormat="1" ht="30" customHeight="1">
      <c r="A5" s="88" t="s">
        <v>101</v>
      </c>
      <c r="B5" s="88" t="s">
        <v>103</v>
      </c>
      <c r="C5" s="88" t="s">
        <v>103</v>
      </c>
      <c r="D5" s="88" t="s">
        <v>104</v>
      </c>
      <c r="E5" s="89"/>
      <c r="F5" s="88" t="s">
        <v>101</v>
      </c>
      <c r="G5" s="88" t="s">
        <v>120</v>
      </c>
      <c r="H5" s="88" t="s">
        <v>117</v>
      </c>
      <c r="I5" s="88" t="s">
        <v>115</v>
      </c>
      <c r="J5" s="90"/>
      <c r="K5" s="91" t="s">
        <v>101</v>
      </c>
      <c r="L5" s="92" t="s">
        <v>126</v>
      </c>
      <c r="M5" s="92" t="s">
        <v>124</v>
      </c>
      <c r="N5" s="92" t="s">
        <v>115</v>
      </c>
    </row>
    <row r="6" spans="1:14" s="28" customFormat="1" ht="30" customHeight="1">
      <c r="A6" s="88" t="s">
        <v>105</v>
      </c>
      <c r="B6" s="88" t="s">
        <v>106</v>
      </c>
      <c r="C6" s="88" t="s">
        <v>103</v>
      </c>
      <c r="D6" s="88" t="s">
        <v>107</v>
      </c>
      <c r="E6" s="89"/>
      <c r="F6" s="88" t="s">
        <v>105</v>
      </c>
      <c r="G6" s="88" t="s">
        <v>121</v>
      </c>
      <c r="H6" s="88" t="s">
        <v>117</v>
      </c>
      <c r="I6" s="88" t="s">
        <v>119</v>
      </c>
      <c r="J6" s="90"/>
      <c r="K6" s="91" t="s">
        <v>105</v>
      </c>
      <c r="L6" s="92" t="s">
        <v>127</v>
      </c>
      <c r="M6" s="92" t="s">
        <v>124</v>
      </c>
      <c r="N6" s="92" t="s">
        <v>119</v>
      </c>
    </row>
    <row r="7" spans="1:14" s="28" customFormat="1" ht="30" customHeight="1">
      <c r="A7" s="88" t="s">
        <v>108</v>
      </c>
      <c r="B7" s="88" t="s">
        <v>109</v>
      </c>
      <c r="C7" s="88" t="s">
        <v>103</v>
      </c>
      <c r="D7" s="88" t="s">
        <v>25</v>
      </c>
      <c r="E7" s="89"/>
      <c r="F7" s="88" t="s">
        <v>105</v>
      </c>
      <c r="G7" s="88" t="s">
        <v>122</v>
      </c>
      <c r="H7" s="88" t="s">
        <v>117</v>
      </c>
      <c r="I7" s="88" t="s">
        <v>115</v>
      </c>
      <c r="J7" s="90"/>
      <c r="K7" s="91" t="s">
        <v>105</v>
      </c>
      <c r="L7" s="92" t="s">
        <v>128</v>
      </c>
      <c r="M7" s="92" t="s">
        <v>124</v>
      </c>
      <c r="N7" s="92" t="s">
        <v>115</v>
      </c>
    </row>
    <row r="8" spans="1:14" s="28" customFormat="1" ht="30" customHeight="1">
      <c r="A8" s="88" t="s">
        <v>108</v>
      </c>
      <c r="B8" s="88" t="s">
        <v>110</v>
      </c>
      <c r="C8" s="88" t="s">
        <v>103</v>
      </c>
      <c r="D8" s="88" t="s">
        <v>98</v>
      </c>
      <c r="E8" s="89"/>
      <c r="F8" s="88" t="s">
        <v>108</v>
      </c>
      <c r="G8" s="88" t="s">
        <v>6</v>
      </c>
      <c r="H8" s="88" t="s">
        <v>6</v>
      </c>
      <c r="I8" s="88" t="s">
        <v>6</v>
      </c>
      <c r="J8" s="90"/>
      <c r="K8" s="91" t="s">
        <v>108</v>
      </c>
      <c r="L8" s="92" t="s">
        <v>6</v>
      </c>
      <c r="M8" s="91" t="s">
        <v>6</v>
      </c>
      <c r="N8" s="91" t="s">
        <v>6</v>
      </c>
    </row>
    <row r="9" spans="1:14" s="28" customFormat="1" ht="30" customHeight="1">
      <c r="A9" s="140" t="s">
        <v>82</v>
      </c>
      <c r="B9" s="140"/>
      <c r="C9" s="140"/>
      <c r="D9" s="140"/>
      <c r="E9" s="93"/>
      <c r="F9" s="137" t="s">
        <v>144</v>
      </c>
      <c r="G9" s="137"/>
      <c r="H9" s="137"/>
      <c r="I9" s="137"/>
      <c r="J9" s="84"/>
      <c r="K9" s="137" t="s">
        <v>84</v>
      </c>
      <c r="L9" s="137"/>
      <c r="M9" s="137"/>
      <c r="N9" s="137"/>
    </row>
    <row r="10" spans="1:14" s="28" customFormat="1" ht="30" customHeight="1">
      <c r="A10" s="28" t="s">
        <v>1</v>
      </c>
      <c r="B10" s="85" t="s">
        <v>2</v>
      </c>
      <c r="C10" s="28" t="s">
        <v>3</v>
      </c>
      <c r="D10" s="28" t="s">
        <v>4</v>
      </c>
      <c r="E10" s="83"/>
      <c r="F10" s="85" t="s">
        <v>1</v>
      </c>
      <c r="G10" s="85" t="s">
        <v>2</v>
      </c>
      <c r="H10" s="85" t="s">
        <v>3</v>
      </c>
      <c r="I10" s="85" t="s">
        <v>4</v>
      </c>
      <c r="J10" s="87"/>
      <c r="K10" s="85" t="s">
        <v>1</v>
      </c>
      <c r="L10" s="85" t="s">
        <v>2</v>
      </c>
      <c r="M10" s="85" t="s">
        <v>3</v>
      </c>
      <c r="N10" s="85" t="s">
        <v>4</v>
      </c>
    </row>
    <row r="11" spans="1:14" s="28" customFormat="1" ht="30" customHeight="1">
      <c r="A11" s="88" t="s">
        <v>86</v>
      </c>
      <c r="B11" s="88" t="s">
        <v>111</v>
      </c>
      <c r="C11" s="88" t="s">
        <v>89</v>
      </c>
      <c r="D11" s="88" t="s">
        <v>90</v>
      </c>
      <c r="E11" s="86"/>
      <c r="F11" s="91" t="s">
        <v>86</v>
      </c>
      <c r="G11" s="92" t="s">
        <v>146</v>
      </c>
      <c r="H11" s="92" t="s">
        <v>117</v>
      </c>
      <c r="I11" s="92" t="s">
        <v>100</v>
      </c>
      <c r="J11" s="94"/>
      <c r="K11" s="91" t="s">
        <v>86</v>
      </c>
      <c r="L11" s="92" t="s">
        <v>97</v>
      </c>
      <c r="M11" s="92" t="s">
        <v>149</v>
      </c>
      <c r="N11" s="92" t="s">
        <v>100</v>
      </c>
    </row>
    <row r="12" spans="1:14" s="28" customFormat="1" ht="30" customHeight="1">
      <c r="A12" s="88" t="s">
        <v>86</v>
      </c>
      <c r="B12" s="88" t="s">
        <v>91</v>
      </c>
      <c r="C12" s="88" t="s">
        <v>89</v>
      </c>
      <c r="D12" s="88" t="s">
        <v>92</v>
      </c>
      <c r="E12" s="89"/>
      <c r="F12" s="91" t="s">
        <v>86</v>
      </c>
      <c r="G12" s="92" t="s">
        <v>147</v>
      </c>
      <c r="H12" s="92" t="s">
        <v>117</v>
      </c>
      <c r="I12" s="92" t="s">
        <v>135</v>
      </c>
      <c r="J12" s="94"/>
      <c r="K12" s="91" t="s">
        <v>86</v>
      </c>
      <c r="L12" s="92" t="s">
        <v>149</v>
      </c>
      <c r="M12" s="92" t="s">
        <v>149</v>
      </c>
      <c r="N12" s="92" t="s">
        <v>112</v>
      </c>
    </row>
    <row r="13" spans="1:14" s="28" customFormat="1" ht="30" customHeight="1">
      <c r="A13" s="88" t="s">
        <v>87</v>
      </c>
      <c r="B13" s="88" t="s">
        <v>93</v>
      </c>
      <c r="C13" s="88" t="s">
        <v>94</v>
      </c>
      <c r="D13" s="88" t="s">
        <v>95</v>
      </c>
      <c r="E13" s="89"/>
      <c r="F13" s="91" t="s">
        <v>140</v>
      </c>
      <c r="G13" s="92" t="s">
        <v>146</v>
      </c>
      <c r="H13" s="92" t="s">
        <v>117</v>
      </c>
      <c r="I13" s="92" t="s">
        <v>100</v>
      </c>
      <c r="J13" s="94"/>
      <c r="K13" s="91" t="s">
        <v>140</v>
      </c>
      <c r="L13" s="92" t="s">
        <v>148</v>
      </c>
      <c r="M13" s="92" t="s">
        <v>149</v>
      </c>
      <c r="N13" s="92" t="s">
        <v>150</v>
      </c>
    </row>
    <row r="14" spans="1:14" s="28" customFormat="1" ht="30" customHeight="1">
      <c r="A14" s="88" t="s">
        <v>87</v>
      </c>
      <c r="B14" s="88" t="s">
        <v>96</v>
      </c>
      <c r="C14" s="88" t="s">
        <v>94</v>
      </c>
      <c r="D14" s="88" t="s">
        <v>90</v>
      </c>
      <c r="E14" s="89"/>
      <c r="F14" s="91" t="s">
        <v>140</v>
      </c>
      <c r="G14" s="92" t="s">
        <v>147</v>
      </c>
      <c r="H14" s="92" t="s">
        <v>117</v>
      </c>
      <c r="I14" s="92" t="s">
        <v>135</v>
      </c>
      <c r="J14" s="94"/>
      <c r="K14" s="91"/>
      <c r="L14" s="92"/>
      <c r="M14" s="92"/>
      <c r="N14" s="92"/>
    </row>
    <row r="15" spans="1:14" s="28" customFormat="1" ht="30" customHeight="1">
      <c r="A15" s="88" t="s">
        <v>26</v>
      </c>
      <c r="B15" s="88" t="s">
        <v>99</v>
      </c>
      <c r="C15" s="88" t="s">
        <v>89</v>
      </c>
      <c r="D15" s="88" t="s">
        <v>100</v>
      </c>
      <c r="E15" s="89"/>
      <c r="F15" s="91"/>
      <c r="G15" s="92"/>
      <c r="H15" s="91"/>
      <c r="I15" s="91"/>
      <c r="J15" s="95"/>
      <c r="K15" s="91"/>
      <c r="L15" s="92"/>
      <c r="M15" s="91"/>
      <c r="N15" s="91"/>
    </row>
    <row r="16" spans="1:14" s="28" customFormat="1" ht="30" customHeight="1">
      <c r="A16" s="88" t="s">
        <v>88</v>
      </c>
      <c r="B16" s="88" t="s">
        <v>97</v>
      </c>
      <c r="C16" s="88" t="s">
        <v>89</v>
      </c>
      <c r="D16" s="88" t="s">
        <v>98</v>
      </c>
      <c r="E16" s="93"/>
      <c r="F16" s="137" t="s">
        <v>85</v>
      </c>
      <c r="G16" s="137"/>
      <c r="H16" s="137"/>
      <c r="I16" s="137"/>
      <c r="J16" s="84"/>
      <c r="K16" s="139" t="s">
        <v>151</v>
      </c>
      <c r="L16" s="139"/>
      <c r="M16" s="139"/>
      <c r="N16" s="139"/>
    </row>
    <row r="17" spans="1:14" s="28" customFormat="1" ht="30" customHeight="1">
      <c r="A17" s="140" t="s">
        <v>83</v>
      </c>
      <c r="B17" s="140"/>
      <c r="C17" s="140"/>
      <c r="D17" s="140"/>
      <c r="E17" s="93"/>
      <c r="F17" s="85" t="s">
        <v>1</v>
      </c>
      <c r="G17" s="85" t="s">
        <v>2</v>
      </c>
      <c r="H17" s="85" t="s">
        <v>3</v>
      </c>
      <c r="I17" s="85" t="s">
        <v>4</v>
      </c>
      <c r="J17" s="87"/>
      <c r="K17" s="85" t="s">
        <v>1</v>
      </c>
      <c r="L17" s="85" t="s">
        <v>2</v>
      </c>
      <c r="M17" s="85" t="s">
        <v>3</v>
      </c>
      <c r="N17" s="85" t="s">
        <v>4</v>
      </c>
    </row>
    <row r="18" spans="1:14" s="28" customFormat="1" ht="30" customHeight="1">
      <c r="A18" s="28" t="s">
        <v>1</v>
      </c>
      <c r="B18" s="85" t="s">
        <v>2</v>
      </c>
      <c r="C18" s="28" t="s">
        <v>3</v>
      </c>
      <c r="D18" s="28" t="s">
        <v>4</v>
      </c>
      <c r="E18" s="89"/>
      <c r="F18" s="91"/>
      <c r="G18" s="92"/>
      <c r="H18" s="92"/>
      <c r="I18" s="92"/>
      <c r="J18" s="94"/>
      <c r="K18" s="91" t="s">
        <v>113</v>
      </c>
      <c r="L18" s="92" t="s">
        <v>138</v>
      </c>
      <c r="M18" s="92" t="s">
        <v>117</v>
      </c>
      <c r="N18" s="92" t="s">
        <v>119</v>
      </c>
    </row>
    <row r="19" spans="1:14" s="28" customFormat="1" ht="30" customHeight="1">
      <c r="A19" s="88" t="s">
        <v>113</v>
      </c>
      <c r="B19" s="88" t="s">
        <v>106</v>
      </c>
      <c r="C19" s="88" t="s">
        <v>111</v>
      </c>
      <c r="D19" s="88" t="s">
        <v>119</v>
      </c>
      <c r="E19" s="83"/>
      <c r="F19" s="91"/>
      <c r="G19" s="92"/>
      <c r="H19" s="92"/>
      <c r="I19" s="92"/>
      <c r="J19" s="94"/>
      <c r="K19" s="91" t="s">
        <v>113</v>
      </c>
      <c r="L19" s="92" t="s">
        <v>139</v>
      </c>
      <c r="M19" s="92" t="s">
        <v>117</v>
      </c>
      <c r="N19" s="92" t="s">
        <v>136</v>
      </c>
    </row>
    <row r="20" spans="1:14" s="28" customFormat="1" ht="30" customHeight="1">
      <c r="A20" s="88" t="s">
        <v>113</v>
      </c>
      <c r="B20" s="88" t="s">
        <v>111</v>
      </c>
      <c r="C20" s="88" t="s">
        <v>111</v>
      </c>
      <c r="D20" s="88" t="s">
        <v>92</v>
      </c>
      <c r="E20" s="86"/>
      <c r="F20" s="91"/>
      <c r="G20" s="92"/>
      <c r="H20" s="92"/>
      <c r="I20" s="92"/>
      <c r="J20" s="94"/>
      <c r="K20" s="91" t="s">
        <v>116</v>
      </c>
      <c r="L20" s="92" t="s">
        <v>141</v>
      </c>
      <c r="M20" s="92" t="s">
        <v>117</v>
      </c>
      <c r="N20" s="92" t="s">
        <v>136</v>
      </c>
    </row>
    <row r="21" spans="1:14" s="28" customFormat="1" ht="30" customHeight="1">
      <c r="A21" s="88" t="s">
        <v>116</v>
      </c>
      <c r="B21" s="88" t="s">
        <v>114</v>
      </c>
      <c r="C21" s="88" t="s">
        <v>114</v>
      </c>
      <c r="D21" s="88" t="s">
        <v>129</v>
      </c>
      <c r="E21" s="89"/>
      <c r="F21" s="91"/>
      <c r="G21" s="92"/>
      <c r="H21" s="92"/>
      <c r="I21" s="92"/>
      <c r="J21" s="94"/>
      <c r="K21" s="91" t="s">
        <v>143</v>
      </c>
      <c r="L21" s="92" t="s">
        <v>34</v>
      </c>
      <c r="M21" s="92" t="s">
        <v>117</v>
      </c>
      <c r="N21" s="92" t="s">
        <v>119</v>
      </c>
    </row>
    <row r="22" spans="1:14" s="28" customFormat="1" ht="30" customHeight="1">
      <c r="A22" s="88" t="s">
        <v>6</v>
      </c>
      <c r="B22" s="88" t="s">
        <v>6</v>
      </c>
      <c r="C22" s="88" t="s">
        <v>6</v>
      </c>
      <c r="D22" s="88" t="s">
        <v>6</v>
      </c>
      <c r="E22" s="89"/>
      <c r="F22" s="91"/>
      <c r="G22" s="92"/>
      <c r="H22" s="91"/>
      <c r="I22" s="91"/>
      <c r="J22" s="95"/>
      <c r="K22" s="91" t="s">
        <v>143</v>
      </c>
      <c r="L22" s="92" t="s">
        <v>142</v>
      </c>
      <c r="M22" s="91" t="s">
        <v>117</v>
      </c>
      <c r="N22" s="91" t="s">
        <v>135</v>
      </c>
    </row>
    <row r="23" spans="1:14" s="28" customFormat="1" ht="30" customHeight="1">
      <c r="A23" s="88" t="s">
        <v>6</v>
      </c>
      <c r="B23" s="88" t="s">
        <v>6</v>
      </c>
      <c r="C23" s="88" t="s">
        <v>6</v>
      </c>
      <c r="D23" s="88" t="s">
        <v>6</v>
      </c>
      <c r="E23" s="96"/>
    </row>
    <row r="24" spans="1:14">
      <c r="E24" s="81"/>
    </row>
    <row r="25" spans="1:14">
      <c r="E25" s="81"/>
    </row>
  </sheetData>
  <mergeCells count="12">
    <mergeCell ref="A17:D17"/>
    <mergeCell ref="F16:I16"/>
    <mergeCell ref="F2:I2"/>
    <mergeCell ref="F1:I1"/>
    <mergeCell ref="F9:I9"/>
    <mergeCell ref="K1:N1"/>
    <mergeCell ref="K9:N9"/>
    <mergeCell ref="A1:D1"/>
    <mergeCell ref="K16:N16"/>
    <mergeCell ref="K2:N2"/>
    <mergeCell ref="A2:D2"/>
    <mergeCell ref="A9:D9"/>
  </mergeCells>
  <phoneticPr fontId="27" type="noConversion"/>
  <pageMargins left="0.75" right="0.75" top="1" bottom="1" header="0.5" footer="0.5"/>
  <pageSetup scale="54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COMPOSITE</vt:lpstr>
      <vt:lpstr>TOURNAMENT SCHEDULES</vt:lpstr>
    </vt:vector>
  </TitlesOfParts>
  <Company>Bryan 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Technology  Services Department</dc:creator>
  <cp:lastModifiedBy>Matt Harbin</cp:lastModifiedBy>
  <cp:lastPrinted>2016-12-13T17:22:18Z</cp:lastPrinted>
  <dcterms:created xsi:type="dcterms:W3CDTF">2013-12-19T13:40:37Z</dcterms:created>
  <dcterms:modified xsi:type="dcterms:W3CDTF">2017-01-04T16:36:44Z</dcterms:modified>
</cp:coreProperties>
</file>